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ock sets by spring rate" sheetId="1" r:id="rId1"/>
    <sheet name="D2 Spring li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<sst xmlns="http://schemas.openxmlformats.org/spreadsheetml/2006/main" count="49" uniqueCount="47">
  <si>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Stock</t>
  </si>
  <si>
    <t>kg/mm</t>
  </si>
  <si>
    <t>lb/in</t>
  </si>
  <si>
    <t>Apexi Type 2 1996</t>
  </si>
  <si>
    <t>Apexi 2000 double rate</t>
  </si>
  <si>
    <t>Sway bay</t>
  </si>
  <si>
    <t>Mazdaspeed</t>
  </si>
  <si>
    <t>kg/mm DR21</t>
  </si>
  <si>
    <t>Tanabe Super H -13 -20</t>
  </si>
  <si>
    <t>Mazdaspeed Eibach -25mm</t>
  </si>
  <si>
    <t>Springs</t>
  </si>
  <si>
    <t>Shocks</t>
  </si>
  <si>
    <t>Gap Super HR</t>
  </si>
  <si>
    <t>28.6 mm</t>
  </si>
  <si>
    <t>17.5 mm</t>
  </si>
  <si>
    <t xml:space="preserve">Cusco </t>
  </si>
  <si>
    <t>HKS</t>
  </si>
  <si>
    <t>JIC SF-2</t>
  </si>
  <si>
    <t>JIC SA-2</t>
  </si>
  <si>
    <t>Tein HA</t>
  </si>
  <si>
    <t>Trust GREX sports -25mm</t>
  </si>
  <si>
    <t>Quantum spg</t>
  </si>
  <si>
    <t>Quantum Nova</t>
  </si>
  <si>
    <t>Quantum swift Glen (new)</t>
  </si>
  <si>
    <t>Apexi Type 1 1996 Glen (old)</t>
  </si>
  <si>
    <t>List by spring rate</t>
  </si>
  <si>
    <t>Front</t>
  </si>
  <si>
    <t>Rear</t>
  </si>
  <si>
    <t>Mazdaspeed Eibach Height adjust</t>
  </si>
  <si>
    <t xml:space="preserve">Racing gear </t>
  </si>
  <si>
    <t>Racing Gear Glen (spare)</t>
  </si>
  <si>
    <t>Bilstien Steven K</t>
  </si>
  <si>
    <t>D2-MO13</t>
  </si>
  <si>
    <t>D2 spring list</t>
  </si>
  <si>
    <t>Otomoto HS HR HT</t>
  </si>
  <si>
    <t>G4 racing</t>
  </si>
  <si>
    <t>Cusco Zero2</t>
  </si>
  <si>
    <t>HKS HiperII</t>
  </si>
  <si>
    <t>Mazdaspeed coilover</t>
  </si>
  <si>
    <t>Apexi N1</t>
  </si>
  <si>
    <t>Tanabe SS</t>
  </si>
  <si>
    <t>JIC FLT-A2</t>
  </si>
  <si>
    <t>Tein Flex</t>
  </si>
  <si>
    <t>Endless B6</t>
  </si>
  <si>
    <t>Aragosta</t>
  </si>
  <si>
    <t>Silkroad</t>
  </si>
  <si>
    <t>Buddy Club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</si>
</sst>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13</xdr:col>
      <xdr:colOff>133350</xdr:colOff>
      <xdr:row>41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7448550" cy="6334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0">
      <selection activeCell="A26" sqref="A26"/>
    </sheetView>
  </sheetViews>
  <sheetFormatPr defaultColWidth="9.140625" defaultRowHeight="12.75"/>
  <cols>
    <col min="1" max="1" width="28.8515625" style="0" bestFit="1" customWidth="1"/>
  </cols>
  <sheetData>
    <row r="1" ht="12.75">
      <c r="D1">
        <v>2.2</v>
      </c>
    </row>
    <row r="2" ht="13.5" thickBot="1">
      <c r="D2">
        <v>25.4</v>
      </c>
    </row>
    <row r="3" ht="13.5" thickBot="1">
      <c r="D3" s="4">
        <f>D1*D2</f>
        <v>55.88</v>
      </c>
    </row>
    <row r="4" ht="12.75">
      <c r="A4" t="s">
        <v>10</v>
      </c>
    </row>
    <row r="5" spans="1:9" ht="12.75">
      <c r="A5" t="s">
        <v>25</v>
      </c>
      <c r="B5" t="s">
        <v>1</v>
      </c>
      <c r="D5" t="s">
        <v>2</v>
      </c>
      <c r="G5" t="s">
        <v>1</v>
      </c>
      <c r="I5" t="s">
        <v>2</v>
      </c>
    </row>
    <row r="6" spans="2:7" ht="12.75">
      <c r="B6" t="s">
        <v>26</v>
      </c>
      <c r="G6" t="s">
        <v>27</v>
      </c>
    </row>
    <row r="7" spans="1:9" ht="12.75">
      <c r="A7" t="s">
        <v>23</v>
      </c>
      <c r="B7" s="6">
        <v>20</v>
      </c>
      <c r="D7" s="5">
        <f aca="true" t="shared" si="0" ref="D7:D18">B7*$D$3</f>
        <v>1117.6000000000001</v>
      </c>
      <c r="G7" s="6">
        <v>20</v>
      </c>
      <c r="I7" s="5">
        <f aca="true" t="shared" si="1" ref="I7:I18">G7*$D$3</f>
        <v>1117.6000000000001</v>
      </c>
    </row>
    <row r="8" spans="1:9" ht="12.75">
      <c r="A8" t="s">
        <v>22</v>
      </c>
      <c r="B8" s="6">
        <v>18</v>
      </c>
      <c r="D8" s="5">
        <f t="shared" si="0"/>
        <v>1005.84</v>
      </c>
      <c r="G8" s="6">
        <v>16</v>
      </c>
      <c r="I8" s="5">
        <f t="shared" si="1"/>
        <v>894.08</v>
      </c>
    </row>
    <row r="9" spans="1:9" ht="12.75">
      <c r="A9" t="s">
        <v>31</v>
      </c>
      <c r="B9" s="2">
        <v>18</v>
      </c>
      <c r="D9" s="1">
        <f t="shared" si="0"/>
        <v>1005.84</v>
      </c>
      <c r="G9" s="2">
        <v>18</v>
      </c>
      <c r="I9" s="1">
        <f t="shared" si="1"/>
        <v>1005.84</v>
      </c>
    </row>
    <row r="10" spans="1:9" ht="12.75">
      <c r="A10" t="s">
        <v>17</v>
      </c>
      <c r="B10" s="6">
        <v>16</v>
      </c>
      <c r="D10" s="5">
        <f t="shared" si="0"/>
        <v>894.08</v>
      </c>
      <c r="G10" s="6">
        <v>12</v>
      </c>
      <c r="I10" s="5">
        <f t="shared" si="1"/>
        <v>670.5600000000001</v>
      </c>
    </row>
    <row r="11" spans="1:9" ht="12.75">
      <c r="A11" t="s">
        <v>18</v>
      </c>
      <c r="B11" s="6">
        <v>16</v>
      </c>
      <c r="D11" s="5">
        <f t="shared" si="0"/>
        <v>894.08</v>
      </c>
      <c r="G11" s="6">
        <v>12</v>
      </c>
      <c r="I11" s="5">
        <f t="shared" si="1"/>
        <v>670.5600000000001</v>
      </c>
    </row>
    <row r="12" spans="1:9" ht="12.75">
      <c r="A12" t="s">
        <v>21</v>
      </c>
      <c r="B12" s="6">
        <v>16</v>
      </c>
      <c r="D12" s="5">
        <f t="shared" si="0"/>
        <v>894.08</v>
      </c>
      <c r="G12" s="6">
        <v>16</v>
      </c>
      <c r="I12" s="5">
        <f t="shared" si="1"/>
        <v>894.08</v>
      </c>
    </row>
    <row r="13" spans="1:9" ht="12.75">
      <c r="A13" t="s">
        <v>38</v>
      </c>
      <c r="B13" s="6">
        <v>12.5</v>
      </c>
      <c r="D13" s="5">
        <f t="shared" si="0"/>
        <v>698.5</v>
      </c>
      <c r="G13" s="6">
        <v>9.8</v>
      </c>
      <c r="I13" s="5">
        <f t="shared" si="1"/>
        <v>547.624</v>
      </c>
    </row>
    <row r="14" spans="1:9" ht="12.75">
      <c r="A14" t="s">
        <v>35</v>
      </c>
      <c r="B14" s="6">
        <v>12.1</v>
      </c>
      <c r="D14" s="5">
        <f t="shared" si="0"/>
        <v>676.148</v>
      </c>
      <c r="G14" s="6">
        <v>7.2</v>
      </c>
      <c r="I14" s="5">
        <f t="shared" si="1"/>
        <v>402.336</v>
      </c>
    </row>
    <row r="15" spans="1:9" ht="12.75">
      <c r="A15" t="s">
        <v>32</v>
      </c>
      <c r="B15" s="6">
        <v>12.1</v>
      </c>
      <c r="C15" s="2"/>
      <c r="D15" s="5">
        <f t="shared" si="0"/>
        <v>676.148</v>
      </c>
      <c r="G15" s="6">
        <v>7.2</v>
      </c>
      <c r="H15" s="2"/>
      <c r="I15" s="5">
        <f t="shared" si="1"/>
        <v>402.336</v>
      </c>
    </row>
    <row r="16" spans="1:9" ht="12.75">
      <c r="A16" t="s">
        <v>34</v>
      </c>
      <c r="B16" s="6">
        <v>12</v>
      </c>
      <c r="C16" s="2"/>
      <c r="D16" s="5">
        <f t="shared" si="0"/>
        <v>670.5600000000001</v>
      </c>
      <c r="G16" s="6">
        <v>12</v>
      </c>
      <c r="H16" s="2"/>
      <c r="I16" s="5">
        <f t="shared" si="1"/>
        <v>670.5600000000001</v>
      </c>
    </row>
    <row r="17" spans="1:10" ht="12.75">
      <c r="A17" t="s">
        <v>4</v>
      </c>
      <c r="B17" s="2">
        <v>12</v>
      </c>
      <c r="C17" s="2">
        <v>8</v>
      </c>
      <c r="D17" s="1">
        <f t="shared" si="0"/>
        <v>670.5600000000001</v>
      </c>
      <c r="E17" s="1">
        <f>C17*$D$3</f>
        <v>447.04</v>
      </c>
      <c r="G17" s="2">
        <v>12</v>
      </c>
      <c r="H17" s="2">
        <v>8</v>
      </c>
      <c r="I17" s="1">
        <f t="shared" si="1"/>
        <v>670.5600000000001</v>
      </c>
      <c r="J17" s="1">
        <f>H17*$D$3</f>
        <v>447.04</v>
      </c>
    </row>
    <row r="18" spans="1:10" ht="12.75">
      <c r="A18" t="s">
        <v>41</v>
      </c>
      <c r="B18" s="2">
        <v>12</v>
      </c>
      <c r="C18" s="7"/>
      <c r="D18" s="1">
        <f t="shared" si="0"/>
        <v>670.5600000000001</v>
      </c>
      <c r="E18" s="1"/>
      <c r="G18" s="2">
        <v>9</v>
      </c>
      <c r="H18" s="7"/>
      <c r="I18" s="1">
        <f t="shared" si="1"/>
        <v>502.92</v>
      </c>
      <c r="J18" s="1"/>
    </row>
    <row r="19" spans="1:9" ht="12.75">
      <c r="A19" t="s">
        <v>30</v>
      </c>
      <c r="B19" s="11">
        <f>D19/D3</f>
        <v>11.274158911954187</v>
      </c>
      <c r="D19" s="7">
        <v>630</v>
      </c>
      <c r="G19" s="11">
        <f>I19/D3</f>
        <v>7.874015748031495</v>
      </c>
      <c r="I19" s="7">
        <v>440</v>
      </c>
    </row>
    <row r="20" spans="1:9" ht="12.75">
      <c r="A20" t="s">
        <v>39</v>
      </c>
      <c r="B20" s="11">
        <v>11</v>
      </c>
      <c r="D20" s="7"/>
      <c r="G20" s="11">
        <v>11</v>
      </c>
      <c r="I20" s="7"/>
    </row>
    <row r="21" spans="1:9" ht="12.75">
      <c r="A21" t="s">
        <v>3</v>
      </c>
      <c r="B21" s="2">
        <v>11</v>
      </c>
      <c r="C21" s="2"/>
      <c r="D21" s="1">
        <f aca="true" t="shared" si="2" ref="D21:D40">B21*$D$3</f>
        <v>614.6800000000001</v>
      </c>
      <c r="G21" s="2">
        <v>7.2</v>
      </c>
      <c r="H21" s="2"/>
      <c r="I21" s="1">
        <f aca="true" t="shared" si="3" ref="I21:I40">G21*$D$3</f>
        <v>402.336</v>
      </c>
    </row>
    <row r="22" spans="1:9" ht="12.75">
      <c r="A22" t="s">
        <v>44</v>
      </c>
      <c r="B22" s="2">
        <v>10.3</v>
      </c>
      <c r="C22" s="7"/>
      <c r="D22" s="1"/>
      <c r="G22" s="2">
        <v>7.5</v>
      </c>
      <c r="H22" s="7"/>
      <c r="I22" s="1"/>
    </row>
    <row r="23" spans="1:9" ht="12.75">
      <c r="A23" t="s">
        <v>46</v>
      </c>
      <c r="B23" s="2">
        <v>10</v>
      </c>
      <c r="C23" s="7"/>
      <c r="D23" s="1"/>
      <c r="G23" s="2">
        <v>10</v>
      </c>
      <c r="H23" s="7"/>
      <c r="I23" s="1"/>
    </row>
    <row r="24" spans="1:9" ht="12.75">
      <c r="A24" t="s">
        <v>45</v>
      </c>
      <c r="B24" s="2">
        <v>10</v>
      </c>
      <c r="C24" s="7"/>
      <c r="D24" s="1"/>
      <c r="G24" s="2">
        <v>8</v>
      </c>
      <c r="H24" s="7"/>
      <c r="I24" s="1"/>
    </row>
    <row r="25" spans="1:9" ht="12.75">
      <c r="A25" t="s">
        <v>42</v>
      </c>
      <c r="B25" s="2">
        <v>10</v>
      </c>
      <c r="C25" s="7"/>
      <c r="D25" s="1"/>
      <c r="G25" s="2">
        <v>8</v>
      </c>
      <c r="H25" s="7"/>
      <c r="I25" s="1"/>
    </row>
    <row r="26" spans="1:10" ht="12.75">
      <c r="A26" t="s">
        <v>19</v>
      </c>
      <c r="B26" s="6">
        <v>10</v>
      </c>
      <c r="C26">
        <v>14</v>
      </c>
      <c r="D26" s="5">
        <f t="shared" si="2"/>
        <v>558.8000000000001</v>
      </c>
      <c r="E26" s="1">
        <f>C26*$D$3</f>
        <v>782.32</v>
      </c>
      <c r="G26" s="6">
        <v>8</v>
      </c>
      <c r="H26">
        <v>12</v>
      </c>
      <c r="I26" s="5">
        <f t="shared" si="3"/>
        <v>447.04</v>
      </c>
      <c r="J26" s="1">
        <f>H26*$D$3</f>
        <v>670.5600000000001</v>
      </c>
    </row>
    <row r="27" spans="1:9" ht="12.75">
      <c r="A27" t="s">
        <v>29</v>
      </c>
      <c r="B27" s="6">
        <v>10</v>
      </c>
      <c r="D27" s="5">
        <f t="shared" si="2"/>
        <v>558.8000000000001</v>
      </c>
      <c r="G27" s="6">
        <v>8</v>
      </c>
      <c r="I27" s="5">
        <f t="shared" si="3"/>
        <v>447.04</v>
      </c>
    </row>
    <row r="28" spans="1:9" ht="12.75">
      <c r="A28" t="s">
        <v>36</v>
      </c>
      <c r="B28" s="9">
        <v>10</v>
      </c>
      <c r="D28" s="5">
        <f>B28*$D$3</f>
        <v>558.8000000000001</v>
      </c>
      <c r="G28" s="9">
        <v>8</v>
      </c>
      <c r="I28" s="5">
        <f>G28*$D$3</f>
        <v>447.04</v>
      </c>
    </row>
    <row r="29" spans="1:9" ht="12.75">
      <c r="A29" t="s">
        <v>43</v>
      </c>
      <c r="B29" s="9">
        <v>9</v>
      </c>
      <c r="D29" s="5">
        <f>B29*$D$3</f>
        <v>502.92</v>
      </c>
      <c r="G29" s="9">
        <v>8</v>
      </c>
      <c r="I29" s="5">
        <f>G29*$D$3</f>
        <v>447.04</v>
      </c>
    </row>
    <row r="30" spans="1:9" ht="12.75">
      <c r="A30" t="s">
        <v>37</v>
      </c>
      <c r="B30" s="9">
        <v>8</v>
      </c>
      <c r="D30" s="5">
        <f>B30*$D$3</f>
        <v>447.04</v>
      </c>
      <c r="G30" s="9">
        <v>8</v>
      </c>
      <c r="I30" s="5">
        <f>G30*$D$3</f>
        <v>447.04</v>
      </c>
    </row>
    <row r="31" spans="1:9" ht="12.75">
      <c r="A31" t="s">
        <v>15</v>
      </c>
      <c r="B31" s="3">
        <v>8</v>
      </c>
      <c r="D31" s="12">
        <f t="shared" si="2"/>
        <v>447.04</v>
      </c>
      <c r="G31" s="3">
        <v>6</v>
      </c>
      <c r="I31" s="12">
        <f t="shared" si="3"/>
        <v>335.28000000000003</v>
      </c>
    </row>
    <row r="32" spans="1:9" ht="12.75">
      <c r="A32" t="s">
        <v>40</v>
      </c>
      <c r="B32" s="3">
        <v>8</v>
      </c>
      <c r="D32" s="5">
        <f t="shared" si="2"/>
        <v>447.04</v>
      </c>
      <c r="G32" s="3">
        <v>6</v>
      </c>
      <c r="I32" s="5">
        <f t="shared" si="3"/>
        <v>335.28000000000003</v>
      </c>
    </row>
    <row r="33" spans="1:10" ht="12.75">
      <c r="A33" t="s">
        <v>7</v>
      </c>
      <c r="B33" s="6">
        <v>7.4</v>
      </c>
      <c r="C33" s="2">
        <v>5.6</v>
      </c>
      <c r="D33" s="1">
        <f t="shared" si="2"/>
        <v>413.51200000000006</v>
      </c>
      <c r="E33" s="1">
        <f>C33*$D$3</f>
        <v>312.928</v>
      </c>
      <c r="G33" s="6">
        <v>5.8</v>
      </c>
      <c r="H33" s="2">
        <v>4.4</v>
      </c>
      <c r="I33" s="1">
        <f t="shared" si="3"/>
        <v>324.104</v>
      </c>
      <c r="J33" s="1">
        <f>H33*$D$3</f>
        <v>245.87200000000004</v>
      </c>
    </row>
    <row r="34" spans="1:10" ht="12.75">
      <c r="A34" t="s">
        <v>28</v>
      </c>
      <c r="B34" s="6">
        <v>7.3</v>
      </c>
      <c r="C34">
        <v>5</v>
      </c>
      <c r="D34" s="5">
        <f t="shared" si="2"/>
        <v>407.92400000000004</v>
      </c>
      <c r="E34" s="1">
        <f>C34*$D$3</f>
        <v>279.40000000000003</v>
      </c>
      <c r="G34" s="6">
        <v>5.1</v>
      </c>
      <c r="H34">
        <v>4.05</v>
      </c>
      <c r="I34" s="5">
        <f t="shared" si="3"/>
        <v>284.988</v>
      </c>
      <c r="J34" s="1">
        <f>H34*$D$3</f>
        <v>226.314</v>
      </c>
    </row>
    <row r="35" spans="1:9" ht="12.75">
      <c r="A35" t="s">
        <v>24</v>
      </c>
      <c r="B35" s="2">
        <v>7.2</v>
      </c>
      <c r="D35" s="8">
        <f t="shared" si="2"/>
        <v>402.336</v>
      </c>
      <c r="G35" s="2">
        <v>4.7</v>
      </c>
      <c r="I35" s="8">
        <f t="shared" si="3"/>
        <v>262.636</v>
      </c>
    </row>
    <row r="36" spans="1:9" ht="12.75">
      <c r="A36" t="s">
        <v>16</v>
      </c>
      <c r="B36" s="6">
        <v>7</v>
      </c>
      <c r="D36" s="5">
        <f t="shared" si="2"/>
        <v>391.16</v>
      </c>
      <c r="G36" s="6">
        <v>6</v>
      </c>
      <c r="I36" s="5">
        <f t="shared" si="3"/>
        <v>335.28000000000003</v>
      </c>
    </row>
    <row r="37" spans="1:9" ht="12.75">
      <c r="A37" t="s">
        <v>9</v>
      </c>
      <c r="B37" s="6">
        <v>6.9</v>
      </c>
      <c r="C37" s="7"/>
      <c r="D37" s="1">
        <f t="shared" si="2"/>
        <v>385.57200000000006</v>
      </c>
      <c r="G37" s="6">
        <v>5.1</v>
      </c>
      <c r="H37" s="7"/>
      <c r="I37" s="1">
        <f t="shared" si="3"/>
        <v>284.988</v>
      </c>
    </row>
    <row r="38" spans="1:9" ht="12.75">
      <c r="A38" t="s">
        <v>8</v>
      </c>
      <c r="B38" s="6">
        <v>5.4</v>
      </c>
      <c r="D38" s="5">
        <f t="shared" si="2"/>
        <v>301.752</v>
      </c>
      <c r="G38" s="6">
        <v>4.7</v>
      </c>
      <c r="I38" s="5">
        <f t="shared" si="3"/>
        <v>262.636</v>
      </c>
    </row>
    <row r="39" spans="1:9" ht="12.75">
      <c r="A39" t="s">
        <v>0</v>
      </c>
      <c r="B39" s="10">
        <v>4.8</v>
      </c>
      <c r="D39" s="1">
        <f t="shared" si="2"/>
        <v>268.224</v>
      </c>
      <c r="G39" s="10">
        <v>3.6</v>
      </c>
      <c r="I39" s="1">
        <f t="shared" si="3"/>
        <v>201.168</v>
      </c>
    </row>
    <row r="40" spans="1:9" ht="12.75">
      <c r="A40" t="s">
        <v>20</v>
      </c>
      <c r="B40" s="9">
        <v>4.8</v>
      </c>
      <c r="D40" s="5">
        <f t="shared" si="2"/>
        <v>268.224</v>
      </c>
      <c r="G40" s="9">
        <v>3.6</v>
      </c>
      <c r="I40" s="5">
        <f t="shared" si="3"/>
        <v>201.168</v>
      </c>
    </row>
    <row r="41" spans="2:9" ht="12.75">
      <c r="B41" s="3"/>
      <c r="D41" s="5"/>
      <c r="G41" s="3"/>
      <c r="I41" s="5"/>
    </row>
    <row r="42" ht="12.75">
      <c r="A42" t="s">
        <v>11</v>
      </c>
    </row>
    <row r="43" spans="1:9" ht="12.75">
      <c r="A43" t="s">
        <v>12</v>
      </c>
      <c r="B43">
        <v>4</v>
      </c>
      <c r="D43" s="5">
        <f>B43*$D$3</f>
        <v>223.52</v>
      </c>
      <c r="G43">
        <v>8</v>
      </c>
      <c r="I43" s="5">
        <f>G43*$D$3</f>
        <v>447.04</v>
      </c>
    </row>
    <row r="44" spans="4:9" ht="12.75">
      <c r="D44" s="5"/>
      <c r="I44" s="5"/>
    </row>
    <row r="45" spans="4:9" ht="12.75">
      <c r="D45" s="5"/>
      <c r="I45" s="5"/>
    </row>
    <row r="47" ht="12.75">
      <c r="A47" t="s">
        <v>5</v>
      </c>
    </row>
    <row r="48" spans="1:7" ht="12.75">
      <c r="A48" t="s">
        <v>6</v>
      </c>
      <c r="B48" t="s">
        <v>13</v>
      </c>
      <c r="G48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6" sqref="A6"/>
    </sheetView>
  </sheetViews>
  <sheetFormatPr defaultColWidth="9.140625" defaultRowHeight="12.75"/>
  <sheetData>
    <row r="2" ht="12.75">
      <c r="A2" t="s">
        <v>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G^Sport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Sandbrook</dc:creator>
  <cp:keywords/>
  <dc:description/>
  <cp:lastModifiedBy>Glen</cp:lastModifiedBy>
  <dcterms:created xsi:type="dcterms:W3CDTF">2001-09-02T09:24:04Z</dcterms:created>
  <dcterms:modified xsi:type="dcterms:W3CDTF">2008-04-14T05:33:02Z</dcterms:modified>
  <cp:category/>
  <cp:version/>
  <cp:contentType/>
  <cp:contentStatus/>
</cp:coreProperties>
</file>